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2" windowHeight="9180" tabRatio="875" activeTab="0"/>
  </bookViews>
  <sheets>
    <sheet name="АСТРА" sheetId="1" r:id="rId1"/>
  </sheets>
  <definedNames>
    <definedName name="_xlnm.Print_Area" localSheetId="0">'АСТРА'!$A$1:$D$68</definedName>
  </definedNames>
  <calcPr fullCalcOnLoad="1" refMode="R1C1"/>
</workbook>
</file>

<file path=xl/sharedStrings.xml><?xml version="1.0" encoding="utf-8"?>
<sst xmlns="http://schemas.openxmlformats.org/spreadsheetml/2006/main" count="71" uniqueCount="71">
  <si>
    <t>Модель станции</t>
  </si>
  <si>
    <r>
      <t>5 миди</t>
    </r>
    <r>
      <rPr>
        <i/>
        <sz val="10"/>
        <color indexed="8"/>
        <rFont val="Times New Roman"/>
        <family val="1"/>
      </rPr>
      <t xml:space="preserve"> (Н=2,50 м)</t>
    </r>
  </si>
  <si>
    <r>
      <t>8</t>
    </r>
    <r>
      <rPr>
        <i/>
        <sz val="10"/>
        <color indexed="8"/>
        <rFont val="Times New Roman"/>
        <family val="1"/>
      </rPr>
      <t xml:space="preserve"> (Н=2,36 м)</t>
    </r>
  </si>
  <si>
    <r>
      <t>8 лонг</t>
    </r>
    <r>
      <rPr>
        <i/>
        <sz val="10"/>
        <color indexed="8"/>
        <rFont val="Times New Roman"/>
        <family val="1"/>
      </rPr>
      <t xml:space="preserve"> (Н=3,00 м)</t>
    </r>
  </si>
  <si>
    <r>
      <t>8 миди</t>
    </r>
    <r>
      <rPr>
        <i/>
        <sz val="10"/>
        <color indexed="8"/>
        <rFont val="Times New Roman"/>
        <family val="1"/>
      </rPr>
      <t xml:space="preserve"> (Н=2,50 м)</t>
    </r>
  </si>
  <si>
    <r>
      <t>10</t>
    </r>
    <r>
      <rPr>
        <i/>
        <sz val="10"/>
        <color indexed="8"/>
        <rFont val="Times New Roman"/>
        <family val="1"/>
      </rPr>
      <t xml:space="preserve"> (Н=2,36 м)</t>
    </r>
  </si>
  <si>
    <r>
      <t>10 миди</t>
    </r>
    <r>
      <rPr>
        <i/>
        <sz val="10"/>
        <color indexed="8"/>
        <rFont val="Times New Roman"/>
        <family val="1"/>
      </rPr>
      <t xml:space="preserve"> (Н=2,50 м)</t>
    </r>
  </si>
  <si>
    <r>
      <t>15</t>
    </r>
    <r>
      <rPr>
        <i/>
        <sz val="10"/>
        <color indexed="8"/>
        <rFont val="Times New Roman"/>
        <family val="1"/>
      </rPr>
      <t xml:space="preserve"> (Н=2,36 м)</t>
    </r>
  </si>
  <si>
    <r>
      <t>10 лонг</t>
    </r>
    <r>
      <rPr>
        <i/>
        <sz val="10"/>
        <color indexed="8"/>
        <rFont val="Times New Roman"/>
        <family val="1"/>
      </rPr>
      <t xml:space="preserve"> (Н=3,00 м)</t>
    </r>
  </si>
  <si>
    <r>
      <t>15 миди</t>
    </r>
    <r>
      <rPr>
        <i/>
        <sz val="10"/>
        <color indexed="8"/>
        <rFont val="Times New Roman"/>
        <family val="1"/>
      </rPr>
      <t xml:space="preserve"> (Н=2,50 м)</t>
    </r>
  </si>
  <si>
    <r>
      <t>15 лонг</t>
    </r>
    <r>
      <rPr>
        <i/>
        <sz val="10"/>
        <color indexed="8"/>
        <rFont val="Times New Roman"/>
        <family val="1"/>
      </rPr>
      <t xml:space="preserve"> (Н=3,00 м)</t>
    </r>
  </si>
  <si>
    <r>
      <t>5 лонг</t>
    </r>
    <r>
      <rPr>
        <i/>
        <sz val="10"/>
        <color indexed="8"/>
        <rFont val="Times New Roman"/>
        <family val="1"/>
      </rPr>
      <t xml:space="preserve"> (Н=3,00 м)</t>
    </r>
  </si>
  <si>
    <r>
      <t>20 лонг</t>
    </r>
    <r>
      <rPr>
        <i/>
        <sz val="10"/>
        <color indexed="8"/>
        <rFont val="Times New Roman"/>
        <family val="1"/>
      </rPr>
      <t xml:space="preserve"> (Н=3,00 м)</t>
    </r>
  </si>
  <si>
    <r>
      <t>30 лонг</t>
    </r>
    <r>
      <rPr>
        <i/>
        <sz val="10"/>
        <color indexed="8"/>
        <rFont val="Times New Roman"/>
        <family val="1"/>
      </rPr>
      <t xml:space="preserve"> (Н=3,00 м)</t>
    </r>
  </si>
  <si>
    <r>
      <t>40 лонг</t>
    </r>
    <r>
      <rPr>
        <i/>
        <sz val="10"/>
        <color indexed="8"/>
        <rFont val="Times New Roman"/>
        <family val="1"/>
      </rPr>
      <t xml:space="preserve"> (Н=3,00 м)</t>
    </r>
  </si>
  <si>
    <r>
      <t>50 лонг</t>
    </r>
    <r>
      <rPr>
        <i/>
        <sz val="10"/>
        <color indexed="8"/>
        <rFont val="Times New Roman"/>
        <family val="1"/>
      </rPr>
      <t xml:space="preserve"> (Н=3,00 м)</t>
    </r>
  </si>
  <si>
    <r>
      <t>75 лонг</t>
    </r>
    <r>
      <rPr>
        <i/>
        <sz val="10"/>
        <color indexed="8"/>
        <rFont val="Times New Roman"/>
        <family val="1"/>
      </rPr>
      <t xml:space="preserve"> (Н=3,00 м)</t>
    </r>
  </si>
  <si>
    <r>
      <t>100 лонг</t>
    </r>
    <r>
      <rPr>
        <i/>
        <sz val="10"/>
        <color indexed="8"/>
        <rFont val="Times New Roman"/>
        <family val="1"/>
      </rPr>
      <t xml:space="preserve"> (Н=3,00 м)</t>
    </r>
  </si>
  <si>
    <r>
      <t>150 лонг</t>
    </r>
    <r>
      <rPr>
        <i/>
        <sz val="10"/>
        <color indexed="8"/>
        <rFont val="Times New Roman"/>
        <family val="1"/>
      </rPr>
      <t xml:space="preserve"> (Н=3,00 м)</t>
    </r>
  </si>
  <si>
    <t>Наименование</t>
  </si>
  <si>
    <r>
      <t xml:space="preserve">20 миди </t>
    </r>
    <r>
      <rPr>
        <i/>
        <sz val="10"/>
        <color indexed="8"/>
        <rFont val="Times New Roman"/>
        <family val="1"/>
      </rPr>
      <t>(Н=2,50 м)</t>
    </r>
  </si>
  <si>
    <r>
      <t>30 миди</t>
    </r>
    <r>
      <rPr>
        <i/>
        <sz val="10"/>
        <color indexed="8"/>
        <rFont val="Times New Roman"/>
        <family val="1"/>
      </rPr>
      <t xml:space="preserve"> (Н=2,50 м)</t>
    </r>
  </si>
  <si>
    <r>
      <t>40 миди</t>
    </r>
    <r>
      <rPr>
        <i/>
        <sz val="10"/>
        <color indexed="8"/>
        <rFont val="Times New Roman"/>
        <family val="1"/>
      </rPr>
      <t xml:space="preserve"> (Н=2,50 м)</t>
    </r>
  </si>
  <si>
    <r>
      <t>50 миди</t>
    </r>
    <r>
      <rPr>
        <i/>
        <sz val="10"/>
        <color indexed="8"/>
        <rFont val="Times New Roman"/>
        <family val="1"/>
      </rPr>
      <t xml:space="preserve"> (Н=2,50 м)</t>
    </r>
  </si>
  <si>
    <r>
      <t>75 миди</t>
    </r>
    <r>
      <rPr>
        <i/>
        <sz val="10"/>
        <color indexed="8"/>
        <rFont val="Times New Roman"/>
        <family val="1"/>
      </rPr>
      <t xml:space="preserve"> (Н=2,50 м)</t>
    </r>
  </si>
  <si>
    <r>
      <t>100 миди</t>
    </r>
    <r>
      <rPr>
        <i/>
        <sz val="10"/>
        <color indexed="8"/>
        <rFont val="Times New Roman"/>
        <family val="1"/>
      </rPr>
      <t xml:space="preserve"> (Н=2,50 м)</t>
    </r>
  </si>
  <si>
    <r>
      <t>150 миди</t>
    </r>
    <r>
      <rPr>
        <i/>
        <sz val="10"/>
        <color indexed="8"/>
        <rFont val="Times New Roman"/>
        <family val="1"/>
      </rPr>
      <t xml:space="preserve"> (Н=2,50 м)</t>
    </r>
  </si>
  <si>
    <r>
      <t>20</t>
    </r>
    <r>
      <rPr>
        <i/>
        <sz val="10"/>
        <color indexed="8"/>
        <rFont val="Times New Roman"/>
        <family val="1"/>
      </rPr>
      <t xml:space="preserve"> (Н=2,36 м)</t>
    </r>
  </si>
  <si>
    <r>
      <t>30</t>
    </r>
    <r>
      <rPr>
        <i/>
        <sz val="10"/>
        <color indexed="8"/>
        <rFont val="Times New Roman"/>
        <family val="1"/>
      </rPr>
      <t xml:space="preserve"> (Н=2,36 м)</t>
    </r>
  </si>
  <si>
    <r>
      <t>40</t>
    </r>
    <r>
      <rPr>
        <i/>
        <sz val="10"/>
        <color indexed="8"/>
        <rFont val="Times New Roman"/>
        <family val="1"/>
      </rPr>
      <t xml:space="preserve"> (Н=2,36 м)</t>
    </r>
  </si>
  <si>
    <r>
      <t>50</t>
    </r>
    <r>
      <rPr>
        <i/>
        <sz val="10"/>
        <color indexed="8"/>
        <rFont val="Times New Roman"/>
        <family val="1"/>
      </rPr>
      <t xml:space="preserve"> (Н=2,36 м)</t>
    </r>
  </si>
  <si>
    <r>
      <t>75</t>
    </r>
    <r>
      <rPr>
        <i/>
        <sz val="10"/>
        <color indexed="8"/>
        <rFont val="Times New Roman"/>
        <family val="1"/>
      </rPr>
      <t xml:space="preserve"> (Н=2,36 м)</t>
    </r>
  </si>
  <si>
    <r>
      <t>100</t>
    </r>
    <r>
      <rPr>
        <i/>
        <sz val="10"/>
        <color indexed="8"/>
        <rFont val="Times New Roman"/>
        <family val="1"/>
      </rPr>
      <t xml:space="preserve"> (Н=2,36 м)</t>
    </r>
  </si>
  <si>
    <r>
      <t>150</t>
    </r>
    <r>
      <rPr>
        <i/>
        <sz val="10"/>
        <color indexed="8"/>
        <rFont val="Times New Roman"/>
        <family val="1"/>
      </rPr>
      <t xml:space="preserve"> (Н=2,36 м)</t>
    </r>
  </si>
  <si>
    <t>Дополнительная комплектация</t>
  </si>
  <si>
    <t>Цена за ед. в руб.</t>
  </si>
  <si>
    <r>
      <t xml:space="preserve">Крышка на станцию стандартная </t>
    </r>
    <r>
      <rPr>
        <sz val="12"/>
        <rFont val="Times New Roman"/>
        <family val="1"/>
      </rPr>
      <t xml:space="preserve"> (1,0 х 1,0 м)</t>
    </r>
  </si>
  <si>
    <r>
      <t>200</t>
    </r>
    <r>
      <rPr>
        <i/>
        <sz val="10"/>
        <color indexed="8"/>
        <rFont val="Times New Roman"/>
        <family val="1"/>
      </rPr>
      <t xml:space="preserve"> (Н=2,36 м)</t>
    </r>
  </si>
  <si>
    <r>
      <t>200 миди</t>
    </r>
    <r>
      <rPr>
        <i/>
        <sz val="10"/>
        <color indexed="8"/>
        <rFont val="Times New Roman"/>
        <family val="1"/>
      </rPr>
      <t xml:space="preserve"> (Н=2,50 м)</t>
    </r>
  </si>
  <si>
    <r>
      <t>200 лонг</t>
    </r>
    <r>
      <rPr>
        <i/>
        <sz val="10"/>
        <color indexed="8"/>
        <rFont val="Times New Roman"/>
        <family val="1"/>
      </rPr>
      <t xml:space="preserve"> (Н=3,00 м)</t>
    </r>
  </si>
  <si>
    <r>
      <t>250</t>
    </r>
    <r>
      <rPr>
        <i/>
        <sz val="10"/>
        <color indexed="8"/>
        <rFont val="Times New Roman"/>
        <family val="1"/>
      </rPr>
      <t xml:space="preserve"> (Н=2,36 м)</t>
    </r>
  </si>
  <si>
    <r>
      <t>250 миди</t>
    </r>
    <r>
      <rPr>
        <i/>
        <sz val="10"/>
        <color indexed="8"/>
        <rFont val="Times New Roman"/>
        <family val="1"/>
      </rPr>
      <t xml:space="preserve"> (Н=2,50 м)</t>
    </r>
  </si>
  <si>
    <r>
      <t>250 лонг</t>
    </r>
    <r>
      <rPr>
        <i/>
        <sz val="10"/>
        <color indexed="8"/>
        <rFont val="Times New Roman"/>
        <family val="1"/>
      </rPr>
      <t xml:space="preserve"> (Н=3,00 м)</t>
    </r>
  </si>
  <si>
    <r>
      <t>300</t>
    </r>
    <r>
      <rPr>
        <i/>
        <sz val="10"/>
        <color indexed="8"/>
        <rFont val="Times New Roman"/>
        <family val="1"/>
      </rPr>
      <t xml:space="preserve"> (Н=2,36 м)</t>
    </r>
  </si>
  <si>
    <r>
      <t>300 миди</t>
    </r>
    <r>
      <rPr>
        <i/>
        <sz val="10"/>
        <color indexed="8"/>
        <rFont val="Times New Roman"/>
        <family val="1"/>
      </rPr>
      <t xml:space="preserve"> (Н=2,50 м)</t>
    </r>
  </si>
  <si>
    <r>
      <t>300 лонг</t>
    </r>
    <r>
      <rPr>
        <i/>
        <sz val="10"/>
        <color indexed="8"/>
        <rFont val="Times New Roman"/>
        <family val="1"/>
      </rPr>
      <t xml:space="preserve"> (Н=3,00 м)</t>
    </r>
  </si>
  <si>
    <r>
      <t>5</t>
    </r>
    <r>
      <rPr>
        <i/>
        <sz val="10"/>
        <color indexed="8"/>
        <rFont val="Times New Roman"/>
        <family val="1"/>
      </rPr>
      <t xml:space="preserve"> (Н=2,36 м)</t>
    </r>
  </si>
  <si>
    <r>
      <t xml:space="preserve">Дополнительная врезка в станцию </t>
    </r>
    <r>
      <rPr>
        <sz val="12"/>
        <rFont val="Times New Roman"/>
        <family val="1"/>
      </rPr>
      <t>(патрубок Ду50, 110, 160)</t>
    </r>
  </si>
  <si>
    <r>
      <t xml:space="preserve">4 </t>
    </r>
    <r>
      <rPr>
        <i/>
        <sz val="10"/>
        <rFont val="Times New Roman"/>
        <family val="1"/>
      </rPr>
      <t>(Н=2,28м)</t>
    </r>
  </si>
  <si>
    <r>
      <t>6</t>
    </r>
    <r>
      <rPr>
        <i/>
        <sz val="10"/>
        <color indexed="8"/>
        <rFont val="Times New Roman"/>
        <family val="1"/>
      </rPr>
      <t xml:space="preserve"> (Н=2,36 м)</t>
    </r>
  </si>
  <si>
    <r>
      <t>6 миди</t>
    </r>
    <r>
      <rPr>
        <i/>
        <sz val="10"/>
        <color indexed="8"/>
        <rFont val="Times New Roman"/>
        <family val="1"/>
      </rPr>
      <t xml:space="preserve"> (Н=2,50 м)</t>
    </r>
  </si>
  <si>
    <r>
      <t>6 лонг</t>
    </r>
    <r>
      <rPr>
        <i/>
        <sz val="10"/>
        <color indexed="8"/>
        <rFont val="Times New Roman"/>
        <family val="1"/>
      </rPr>
      <t xml:space="preserve"> (Н=3,00 м)</t>
    </r>
  </si>
  <si>
    <r>
      <t>7</t>
    </r>
    <r>
      <rPr>
        <i/>
        <sz val="10"/>
        <color indexed="8"/>
        <rFont val="Times New Roman"/>
        <family val="1"/>
      </rPr>
      <t xml:space="preserve"> (Н=2,36 м)</t>
    </r>
  </si>
  <si>
    <r>
      <t>7 миди</t>
    </r>
    <r>
      <rPr>
        <i/>
        <sz val="10"/>
        <color indexed="8"/>
        <rFont val="Times New Roman"/>
        <family val="1"/>
      </rPr>
      <t xml:space="preserve"> (Н=2,50 м)</t>
    </r>
  </si>
  <si>
    <r>
      <t>7 лонг</t>
    </r>
    <r>
      <rPr>
        <i/>
        <sz val="10"/>
        <color indexed="8"/>
        <rFont val="Times New Roman"/>
        <family val="1"/>
      </rPr>
      <t xml:space="preserve"> (Н=3,00 м)</t>
    </r>
  </si>
  <si>
    <r>
      <t>9</t>
    </r>
    <r>
      <rPr>
        <i/>
        <sz val="10"/>
        <color indexed="8"/>
        <rFont val="Times New Roman"/>
        <family val="1"/>
      </rPr>
      <t xml:space="preserve"> (Н=2,36 м)</t>
    </r>
  </si>
  <si>
    <r>
      <t>9 миди</t>
    </r>
    <r>
      <rPr>
        <i/>
        <sz val="10"/>
        <color indexed="8"/>
        <rFont val="Times New Roman"/>
        <family val="1"/>
      </rPr>
      <t xml:space="preserve"> (Н=2,50 м)</t>
    </r>
  </si>
  <si>
    <r>
      <t>9 лонг</t>
    </r>
    <r>
      <rPr>
        <i/>
        <sz val="10"/>
        <color indexed="8"/>
        <rFont val="Times New Roman"/>
        <family val="1"/>
      </rPr>
      <t xml:space="preserve"> (Н=3,00 м)</t>
    </r>
  </si>
  <si>
    <r>
      <t xml:space="preserve">3 </t>
    </r>
    <r>
      <rPr>
        <i/>
        <sz val="10"/>
        <rFont val="Times New Roman"/>
        <family val="1"/>
      </rPr>
      <t>(Н=2,03 м)</t>
    </r>
  </si>
  <si>
    <t xml:space="preserve">Комплект аварийной сигнализации </t>
  </si>
  <si>
    <t>Обвязка насоса для принудительного водоотведения</t>
  </si>
  <si>
    <r>
      <t>Встроенная емкость</t>
    </r>
    <r>
      <rPr>
        <sz val="12"/>
        <rFont val="Times New Roman"/>
        <family val="1"/>
      </rPr>
      <t xml:space="preserve"> (модели станций</t>
    </r>
    <r>
      <rPr>
        <b/>
        <sz val="12"/>
        <rFont val="Times New Roman"/>
        <family val="1"/>
      </rPr>
      <t xml:space="preserve"> 3 – 4</t>
    </r>
    <r>
      <rPr>
        <sz val="12"/>
        <rFont val="Times New Roman"/>
        <family val="1"/>
      </rPr>
      <t>)</t>
    </r>
  </si>
  <si>
    <r>
      <t>Встроенная емкость</t>
    </r>
    <r>
      <rPr>
        <sz val="12"/>
        <rFont val="Times New Roman"/>
        <family val="1"/>
      </rPr>
      <t xml:space="preserve"> (модели станций</t>
    </r>
    <r>
      <rPr>
        <b/>
        <sz val="12"/>
        <rFont val="Times New Roman"/>
        <family val="1"/>
      </rPr>
      <t xml:space="preserve"> 5 – 50</t>
    </r>
    <r>
      <rPr>
        <sz val="12"/>
        <rFont val="Times New Roman"/>
        <family val="1"/>
      </rPr>
      <t>)</t>
    </r>
  </si>
  <si>
    <r>
      <t>Встроенная емкость</t>
    </r>
    <r>
      <rPr>
        <sz val="12"/>
        <rFont val="Times New Roman"/>
        <family val="1"/>
      </rPr>
      <t xml:space="preserve"> (модели станций </t>
    </r>
    <r>
      <rPr>
        <b/>
        <sz val="12"/>
        <rFont val="Times New Roman"/>
        <family val="1"/>
      </rPr>
      <t>75 – 300)</t>
    </r>
  </si>
  <si>
    <r>
      <t>Корзина с решеткой для сбора мусора</t>
    </r>
  </si>
  <si>
    <t xml:space="preserve">Станции глубокой биологической  очистки сточных вод </t>
  </si>
  <si>
    <t>ЮНИЛОС® серии «АСТРА»</t>
  </si>
  <si>
    <t xml:space="preserve">                                 Прайс-лист</t>
  </si>
  <si>
    <t>Цена розница за ед. в руб.</t>
  </si>
  <si>
    <t>Цена розница за ед. в руб.(скидка 15%)</t>
  </si>
  <si>
    <t>27.07.2022 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</si>
</sst>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#,##0_ ;[Red]\-#,##0\ 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&quot; &quot;##0"/>
    <numFmt numFmtId="203" formatCode="#&quot; &quot;##0;[Red]#&quot; &quot;##0"/>
    <numFmt numFmtId="204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Georgi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60"/>
      <name val="Georgia"/>
      <family val="1"/>
    </font>
    <font>
      <b/>
      <sz val="10"/>
      <color indexed="16"/>
      <name val="Times New Roman"/>
      <family val="1"/>
    </font>
    <font>
      <sz val="10"/>
      <color indexed="9"/>
      <name val="Arial Cyr"/>
      <family val="0"/>
    </font>
    <font>
      <b/>
      <sz val="12"/>
      <color indexed="16"/>
      <name val="Georgia"/>
      <family val="1"/>
    </font>
    <font>
      <b/>
      <sz val="14"/>
      <color indexed="8"/>
      <name val="Georgia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5" tint="-0.24997000396251678"/>
      <name val="Georgia"/>
      <family val="1"/>
    </font>
    <font>
      <b/>
      <sz val="10"/>
      <color rgb="FF800000"/>
      <name val="Times New Roman"/>
      <family val="1"/>
    </font>
    <font>
      <sz val="10"/>
      <color theme="0"/>
      <name val="Arial Cyr"/>
      <family val="0"/>
    </font>
    <font>
      <b/>
      <sz val="12"/>
      <color rgb="FF800000"/>
      <name val="Georgia"/>
      <family val="1"/>
    </font>
    <font>
      <b/>
      <sz val="14"/>
      <color theme="1"/>
      <name val="Georgia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D3EBF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133">
      <alignment/>
      <protection/>
    </xf>
    <xf numFmtId="0" fontId="27" fillId="0" borderId="0" xfId="0" applyFont="1" applyAlignment="1">
      <alignment/>
    </xf>
    <xf numFmtId="3" fontId="1" fillId="0" borderId="10" xfId="132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132" applyFont="1" applyBorder="1" applyAlignment="1">
      <alignment horizontal="center" vertical="center" wrapText="1"/>
      <protection/>
    </xf>
    <xf numFmtId="0" fontId="3" fillId="0" borderId="0" xfId="133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3" fontId="29" fillId="0" borderId="0" xfId="133" applyNumberFormat="1" applyFont="1" applyBorder="1" applyAlignment="1">
      <alignment horizontal="center" vertical="center" wrapText="1"/>
      <protection/>
    </xf>
    <xf numFmtId="0" fontId="40" fillId="24" borderId="13" xfId="0" applyFont="1" applyFill="1" applyBorder="1" applyAlignment="1">
      <alignment vertical="center"/>
    </xf>
    <xf numFmtId="0" fontId="41" fillId="24" borderId="0" xfId="0" applyFont="1" applyFill="1" applyAlignment="1">
      <alignment horizontal="left" wrapText="1"/>
    </xf>
    <xf numFmtId="0" fontId="39" fillId="24" borderId="12" xfId="0" applyFont="1" applyFill="1" applyBorder="1" applyAlignment="1">
      <alignment horizontal="center" vertical="center" wrapText="1"/>
    </xf>
    <xf numFmtId="0" fontId="42" fillId="24" borderId="0" xfId="0" applyFont="1" applyFill="1" applyAlignment="1">
      <alignment horizontal="center"/>
    </xf>
    <xf numFmtId="3" fontId="43" fillId="0" borderId="0" xfId="133" applyNumberFormat="1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3" fontId="1" fillId="25" borderId="12" xfId="131" applyNumberFormat="1" applyFont="1" applyFill="1" applyBorder="1" applyAlignment="1">
      <alignment horizontal="center" vertical="center" wrapText="1"/>
      <protection/>
    </xf>
    <xf numFmtId="3" fontId="43" fillId="25" borderId="12" xfId="131" applyNumberFormat="1" applyFont="1" applyFill="1" applyBorder="1" applyAlignment="1">
      <alignment horizontal="center" vertical="center" wrapText="1"/>
      <protection/>
    </xf>
    <xf numFmtId="0" fontId="3" fillId="25" borderId="14" xfId="0" applyFont="1" applyFill="1" applyBorder="1" applyAlignment="1">
      <alignment horizontal="left" vertical="center" wrapText="1"/>
    </xf>
    <xf numFmtId="3" fontId="29" fillId="25" borderId="15" xfId="131" applyNumberFormat="1" applyFont="1" applyFill="1" applyBorder="1" applyAlignment="1">
      <alignment horizontal="center" vertical="center" wrapText="1"/>
      <protection/>
    </xf>
    <xf numFmtId="3" fontId="43" fillId="25" borderId="16" xfId="131" applyNumberFormat="1" applyFont="1" applyFill="1" applyBorder="1" applyAlignment="1">
      <alignment horizontal="center" vertical="center" wrapText="1"/>
      <protection/>
    </xf>
    <xf numFmtId="0" fontId="3" fillId="25" borderId="17" xfId="0" applyFont="1" applyFill="1" applyBorder="1" applyAlignment="1">
      <alignment horizontal="left" vertical="center" wrapText="1"/>
    </xf>
    <xf numFmtId="3" fontId="29" fillId="25" borderId="18" xfId="131" applyNumberFormat="1" applyFont="1" applyFill="1" applyBorder="1" applyAlignment="1">
      <alignment horizontal="center" vertical="center" wrapText="1"/>
      <protection/>
    </xf>
    <xf numFmtId="3" fontId="43" fillId="25" borderId="18" xfId="131" applyNumberFormat="1" applyFont="1" applyFill="1" applyBorder="1" applyAlignment="1">
      <alignment horizontal="center" vertical="center" wrapText="1"/>
      <protection/>
    </xf>
    <xf numFmtId="0" fontId="3" fillId="25" borderId="19" xfId="0" applyFont="1" applyFill="1" applyBorder="1" applyAlignment="1">
      <alignment horizontal="left" vertical="center" wrapText="1"/>
    </xf>
    <xf numFmtId="3" fontId="29" fillId="25" borderId="20" xfId="131" applyNumberFormat="1" applyFont="1" applyFill="1" applyBorder="1" applyAlignment="1">
      <alignment horizontal="center" vertical="center" wrapText="1"/>
      <protection/>
    </xf>
    <xf numFmtId="3" fontId="43" fillId="25" borderId="21" xfId="131" applyNumberFormat="1" applyFont="1" applyFill="1" applyBorder="1" applyAlignment="1">
      <alignment horizontal="center" vertical="center" wrapText="1"/>
      <protection/>
    </xf>
    <xf numFmtId="0" fontId="3" fillId="25" borderId="19" xfId="133" applyFont="1" applyFill="1" applyBorder="1" applyAlignment="1">
      <alignment horizontal="left" vertical="center" wrapText="1"/>
      <protection/>
    </xf>
    <xf numFmtId="3" fontId="29" fillId="25" borderId="20" xfId="133" applyNumberFormat="1" applyFont="1" applyFill="1" applyBorder="1" applyAlignment="1">
      <alignment horizontal="center" vertical="center" wrapText="1"/>
      <protection/>
    </xf>
    <xf numFmtId="3" fontId="43" fillId="25" borderId="21" xfId="133" applyNumberFormat="1" applyFont="1" applyFill="1" applyBorder="1" applyAlignment="1">
      <alignment horizontal="center" vertical="center" wrapText="1"/>
      <protection/>
    </xf>
    <xf numFmtId="0" fontId="0" fillId="24" borderId="0" xfId="133" applyFill="1">
      <alignment/>
      <protection/>
    </xf>
    <xf numFmtId="0" fontId="3" fillId="25" borderId="17" xfId="133" applyFont="1" applyFill="1" applyBorder="1" applyAlignment="1">
      <alignment horizontal="left" vertical="center" wrapText="1"/>
      <protection/>
    </xf>
    <xf numFmtId="3" fontId="29" fillId="25" borderId="18" xfId="133" applyNumberFormat="1" applyFont="1" applyFill="1" applyBorder="1" applyAlignment="1">
      <alignment horizontal="center" vertical="center" wrapText="1"/>
      <protection/>
    </xf>
    <xf numFmtId="3" fontId="43" fillId="25" borderId="18" xfId="133" applyNumberFormat="1" applyFont="1" applyFill="1" applyBorder="1" applyAlignment="1">
      <alignment horizontal="center" vertical="center" wrapText="1"/>
      <protection/>
    </xf>
    <xf numFmtId="0" fontId="5" fillId="26" borderId="11" xfId="0" applyFont="1" applyFill="1" applyBorder="1" applyAlignment="1">
      <alignment horizontal="left" vertical="center" wrapText="1"/>
    </xf>
    <xf numFmtId="3" fontId="1" fillId="26" borderId="12" xfId="131" applyNumberFormat="1" applyFont="1" applyFill="1" applyBorder="1" applyAlignment="1">
      <alignment horizontal="center" vertical="center" wrapText="1"/>
      <protection/>
    </xf>
    <xf numFmtId="3" fontId="43" fillId="26" borderId="12" xfId="131" applyNumberFormat="1" applyFont="1" applyFill="1" applyBorder="1" applyAlignment="1">
      <alignment horizontal="center" vertical="center" wrapText="1"/>
      <protection/>
    </xf>
    <xf numFmtId="0" fontId="3" fillId="26" borderId="19" xfId="0" applyFont="1" applyFill="1" applyBorder="1" applyAlignment="1">
      <alignment horizontal="left" vertical="center" wrapText="1"/>
    </xf>
    <xf numFmtId="3" fontId="29" fillId="26" borderId="20" xfId="131" applyNumberFormat="1" applyFont="1" applyFill="1" applyBorder="1" applyAlignment="1">
      <alignment horizontal="center" vertical="center" wrapText="1"/>
      <protection/>
    </xf>
    <xf numFmtId="3" fontId="43" fillId="26" borderId="21" xfId="131" applyNumberFormat="1" applyFont="1" applyFill="1" applyBorder="1" applyAlignment="1">
      <alignment horizontal="center" vertical="center" wrapText="1"/>
      <protection/>
    </xf>
    <xf numFmtId="0" fontId="3" fillId="26" borderId="14" xfId="0" applyFont="1" applyFill="1" applyBorder="1" applyAlignment="1">
      <alignment horizontal="left" vertical="center" wrapText="1"/>
    </xf>
    <xf numFmtId="3" fontId="29" fillId="26" borderId="15" xfId="131" applyNumberFormat="1" applyFont="1" applyFill="1" applyBorder="1" applyAlignment="1">
      <alignment horizontal="center" vertical="center" wrapText="1"/>
      <protection/>
    </xf>
    <xf numFmtId="3" fontId="43" fillId="26" borderId="16" xfId="131" applyNumberFormat="1" applyFont="1" applyFill="1" applyBorder="1" applyAlignment="1">
      <alignment horizontal="center" vertical="center" wrapText="1"/>
      <protection/>
    </xf>
    <xf numFmtId="0" fontId="3" fillId="26" borderId="17" xfId="0" applyFont="1" applyFill="1" applyBorder="1" applyAlignment="1">
      <alignment horizontal="left" vertical="center" wrapText="1"/>
    </xf>
    <xf numFmtId="3" fontId="29" fillId="26" borderId="18" xfId="131" applyNumberFormat="1" applyFont="1" applyFill="1" applyBorder="1" applyAlignment="1">
      <alignment horizontal="center" vertical="center" wrapText="1"/>
      <protection/>
    </xf>
    <xf numFmtId="3" fontId="43" fillId="26" borderId="18" xfId="131" applyNumberFormat="1" applyFont="1" applyFill="1" applyBorder="1" applyAlignment="1">
      <alignment horizontal="center" vertical="center" wrapText="1"/>
      <protection/>
    </xf>
    <xf numFmtId="3" fontId="43" fillId="26" borderId="20" xfId="131" applyNumberFormat="1" applyFont="1" applyFill="1" applyBorder="1" applyAlignment="1">
      <alignment horizontal="center" vertical="center" wrapText="1"/>
      <protection/>
    </xf>
    <xf numFmtId="0" fontId="3" fillId="26" borderId="17" xfId="133" applyFont="1" applyFill="1" applyBorder="1" applyAlignment="1">
      <alignment horizontal="left" vertical="center" wrapText="1"/>
      <protection/>
    </xf>
    <xf numFmtId="3" fontId="29" fillId="26" borderId="18" xfId="133" applyNumberFormat="1" applyFont="1" applyFill="1" applyBorder="1" applyAlignment="1">
      <alignment horizontal="center" vertical="center" wrapText="1"/>
      <protection/>
    </xf>
    <xf numFmtId="3" fontId="43" fillId="26" borderId="18" xfId="133" applyNumberFormat="1" applyFont="1" applyFill="1" applyBorder="1" applyAlignment="1">
      <alignment horizontal="center" vertical="center" wrapText="1"/>
      <protection/>
    </xf>
    <xf numFmtId="0" fontId="3" fillId="26" borderId="19" xfId="133" applyFont="1" applyFill="1" applyBorder="1" applyAlignment="1">
      <alignment horizontal="left" vertical="center" wrapText="1"/>
      <protection/>
    </xf>
    <xf numFmtId="3" fontId="29" fillId="26" borderId="20" xfId="133" applyNumberFormat="1" applyFont="1" applyFill="1" applyBorder="1" applyAlignment="1">
      <alignment horizontal="center" vertical="center" wrapText="1"/>
      <protection/>
    </xf>
    <xf numFmtId="3" fontId="43" fillId="26" borderId="21" xfId="133" applyNumberFormat="1" applyFont="1" applyFill="1" applyBorder="1" applyAlignment="1">
      <alignment horizontal="center" vertical="center" wrapText="1"/>
      <protection/>
    </xf>
    <xf numFmtId="3" fontId="43" fillId="26" borderId="20" xfId="133" applyNumberFormat="1" applyFont="1" applyFill="1" applyBorder="1" applyAlignment="1">
      <alignment horizontal="center" vertical="center" wrapText="1"/>
      <protection/>
    </xf>
    <xf numFmtId="0" fontId="5" fillId="0" borderId="10" xfId="132" applyFont="1" applyBorder="1" applyAlignment="1">
      <alignment vertical="center" wrapText="1"/>
      <protection/>
    </xf>
    <xf numFmtId="0" fontId="5" fillId="0" borderId="10" xfId="132" applyFont="1" applyBorder="1" applyAlignment="1">
      <alignment vertical="center"/>
      <protection/>
    </xf>
    <xf numFmtId="0" fontId="5" fillId="0" borderId="10" xfId="132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39" fillId="0" borderId="10" xfId="132" applyFont="1" applyBorder="1" applyAlignment="1">
      <alignment vertical="center"/>
      <protection/>
    </xf>
    <xf numFmtId="0" fontId="5" fillId="0" borderId="10" xfId="132" applyFont="1" applyBorder="1" applyAlignment="1">
      <alignment horizontal="left" vertical="center"/>
      <protection/>
    </xf>
  </cellXfs>
  <cellStyles count="14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3 2" xfId="126"/>
    <cellStyle name="Обычный 4" xfId="127"/>
    <cellStyle name="Обычный 5" xfId="128"/>
    <cellStyle name="Обычный 5 2" xfId="129"/>
    <cellStyle name="Обычный 5 3" xfId="130"/>
    <cellStyle name="Обычный 6" xfId="131"/>
    <cellStyle name="Обычный_Прайс-листы от 09.06.08" xfId="132"/>
    <cellStyle name="Обычный_Прайс-листы от 09.06.08 2" xfId="133"/>
    <cellStyle name="Followed Hyperlink" xfId="134"/>
    <cellStyle name="Плохой" xfId="135"/>
    <cellStyle name="Плохой 2" xfId="136"/>
    <cellStyle name="Плохой 3" xfId="137"/>
    <cellStyle name="Пояснение" xfId="138"/>
    <cellStyle name="Пояснение 2" xfId="139"/>
    <cellStyle name="Пояснение 3" xfId="140"/>
    <cellStyle name="Примечание" xfId="141"/>
    <cellStyle name="Примечание 2" xfId="142"/>
    <cellStyle name="Примечание 3" xfId="143"/>
    <cellStyle name="Percent" xfId="144"/>
    <cellStyle name="Связанная ячейка" xfId="145"/>
    <cellStyle name="Связанная ячейка 2" xfId="146"/>
    <cellStyle name="Связанная ячейка 3" xfId="147"/>
    <cellStyle name="Текст предупреждения" xfId="148"/>
    <cellStyle name="Текст предупреждения 2" xfId="149"/>
    <cellStyle name="Текст предупреждения 3" xfId="150"/>
    <cellStyle name="Comma" xfId="151"/>
    <cellStyle name="Comma [0]" xfId="152"/>
    <cellStyle name="Финансовый [0] 2" xfId="153"/>
    <cellStyle name="Хороший" xfId="154"/>
    <cellStyle name="Хороший 2" xfId="155"/>
    <cellStyle name="Хороший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68"/>
  <sheetViews>
    <sheetView tabSelected="1" zoomScaleSheetLayoutView="100" workbookViewId="0" topLeftCell="A43">
      <selection activeCell="C57" sqref="C57"/>
    </sheetView>
  </sheetViews>
  <sheetFormatPr defaultColWidth="9.00390625" defaultRowHeight="12.75"/>
  <cols>
    <col min="1" max="1" width="28.00390625" style="0" customWidth="1"/>
    <col min="2" max="2" width="41.00390625" style="0" customWidth="1"/>
    <col min="3" max="3" width="39.00390625" style="0" customWidth="1"/>
    <col min="4" max="4" width="20.50390625" style="0" customWidth="1"/>
  </cols>
  <sheetData>
    <row r="1" spans="1:3" ht="18">
      <c r="A1" s="61" t="s">
        <v>67</v>
      </c>
      <c r="B1" s="61"/>
      <c r="C1" s="17" t="s">
        <v>70</v>
      </c>
    </row>
    <row r="2" spans="1:4" s="7" customFormat="1" ht="16.5" customHeight="1">
      <c r="A2" s="62" t="s">
        <v>65</v>
      </c>
      <c r="B2" s="62"/>
      <c r="C2" s="15" t="s">
        <v>66</v>
      </c>
      <c r="D2" s="8"/>
    </row>
    <row r="3" spans="1:3" ht="9.75" customHeight="1" thickBot="1">
      <c r="A3" s="2"/>
      <c r="B3" s="1"/>
      <c r="C3" s="14"/>
    </row>
    <row r="4" spans="1:3" ht="15" customHeight="1" thickBot="1">
      <c r="A4" s="11" t="s">
        <v>0</v>
      </c>
      <c r="B4" s="12" t="s">
        <v>68</v>
      </c>
      <c r="C4" s="16" t="s">
        <v>69</v>
      </c>
    </row>
    <row r="5" spans="1:3" ht="15" customHeight="1" thickBot="1">
      <c r="A5" s="19" t="s">
        <v>58</v>
      </c>
      <c r="B5" s="20">
        <v>120000</v>
      </c>
      <c r="C5" s="21">
        <f aca="true" t="shared" si="0" ref="C5:C36">B5*0.85</f>
        <v>102000</v>
      </c>
    </row>
    <row r="6" spans="1:3" ht="15" customHeight="1" thickBot="1">
      <c r="A6" s="38" t="s">
        <v>48</v>
      </c>
      <c r="B6" s="39">
        <v>125000</v>
      </c>
      <c r="C6" s="40">
        <f t="shared" si="0"/>
        <v>106250</v>
      </c>
    </row>
    <row r="7" spans="1:3" ht="15" customHeight="1">
      <c r="A7" s="22" t="s">
        <v>46</v>
      </c>
      <c r="B7" s="23">
        <v>145000</v>
      </c>
      <c r="C7" s="24">
        <f t="shared" si="0"/>
        <v>123250</v>
      </c>
    </row>
    <row r="8" spans="1:3" ht="15" customHeight="1">
      <c r="A8" s="41" t="s">
        <v>1</v>
      </c>
      <c r="B8" s="42">
        <v>148000</v>
      </c>
      <c r="C8" s="43">
        <f t="shared" si="0"/>
        <v>125800</v>
      </c>
    </row>
    <row r="9" spans="1:3" ht="15" customHeight="1" thickBot="1">
      <c r="A9" s="25" t="s">
        <v>11</v>
      </c>
      <c r="B9" s="26">
        <v>167000</v>
      </c>
      <c r="C9" s="27">
        <f t="shared" si="0"/>
        <v>141950</v>
      </c>
    </row>
    <row r="10" spans="1:3" ht="15" customHeight="1">
      <c r="A10" s="44" t="s">
        <v>49</v>
      </c>
      <c r="B10" s="45">
        <v>153000</v>
      </c>
      <c r="C10" s="46">
        <f t="shared" si="0"/>
        <v>130050</v>
      </c>
    </row>
    <row r="11" spans="1:3" ht="15" customHeight="1">
      <c r="A11" s="28" t="s">
        <v>50</v>
      </c>
      <c r="B11" s="29">
        <v>156000</v>
      </c>
      <c r="C11" s="30">
        <f t="shared" si="0"/>
        <v>132600</v>
      </c>
    </row>
    <row r="12" spans="1:3" ht="15" customHeight="1" thickBot="1">
      <c r="A12" s="47" t="s">
        <v>51</v>
      </c>
      <c r="B12" s="48">
        <v>180000</v>
      </c>
      <c r="C12" s="49">
        <f t="shared" si="0"/>
        <v>153000</v>
      </c>
    </row>
    <row r="13" spans="1:3" ht="15" customHeight="1">
      <c r="A13" s="22" t="s">
        <v>52</v>
      </c>
      <c r="B13" s="23">
        <v>161000</v>
      </c>
      <c r="C13" s="24">
        <f t="shared" si="0"/>
        <v>136850</v>
      </c>
    </row>
    <row r="14" spans="1:3" ht="15" customHeight="1">
      <c r="A14" s="41" t="s">
        <v>53</v>
      </c>
      <c r="B14" s="42">
        <v>164000</v>
      </c>
      <c r="C14" s="43">
        <f t="shared" si="0"/>
        <v>139400</v>
      </c>
    </row>
    <row r="15" spans="1:3" ht="15" customHeight="1" thickBot="1">
      <c r="A15" s="25" t="s">
        <v>54</v>
      </c>
      <c r="B15" s="26">
        <v>191000</v>
      </c>
      <c r="C15" s="27">
        <f t="shared" si="0"/>
        <v>162350</v>
      </c>
    </row>
    <row r="16" spans="1:3" ht="15" customHeight="1">
      <c r="A16" s="44" t="s">
        <v>2</v>
      </c>
      <c r="B16" s="45">
        <v>176000</v>
      </c>
      <c r="C16" s="46">
        <f t="shared" si="0"/>
        <v>149600</v>
      </c>
    </row>
    <row r="17" spans="1:3" ht="15" customHeight="1">
      <c r="A17" s="28" t="s">
        <v>4</v>
      </c>
      <c r="B17" s="29">
        <v>179000</v>
      </c>
      <c r="C17" s="30">
        <f t="shared" si="0"/>
        <v>152150</v>
      </c>
    </row>
    <row r="18" spans="1:3" ht="15" customHeight="1" thickBot="1">
      <c r="A18" s="47" t="s">
        <v>3</v>
      </c>
      <c r="B18" s="48">
        <v>204000</v>
      </c>
      <c r="C18" s="49">
        <f t="shared" si="0"/>
        <v>173400</v>
      </c>
    </row>
    <row r="19" spans="1:3" ht="15" customHeight="1">
      <c r="A19" s="22" t="s">
        <v>55</v>
      </c>
      <c r="B19" s="23">
        <v>199000</v>
      </c>
      <c r="C19" s="24">
        <f t="shared" si="0"/>
        <v>169150</v>
      </c>
    </row>
    <row r="20" spans="1:3" ht="15" customHeight="1">
      <c r="A20" s="41" t="s">
        <v>56</v>
      </c>
      <c r="B20" s="42">
        <v>204000</v>
      </c>
      <c r="C20" s="43">
        <f t="shared" si="0"/>
        <v>173400</v>
      </c>
    </row>
    <row r="21" spans="1:3" ht="15" customHeight="1" thickBot="1">
      <c r="A21" s="25" t="s">
        <v>57</v>
      </c>
      <c r="B21" s="26">
        <v>232000</v>
      </c>
      <c r="C21" s="27">
        <f t="shared" si="0"/>
        <v>197200</v>
      </c>
    </row>
    <row r="22" spans="1:3" ht="15" customHeight="1">
      <c r="A22" s="44" t="s">
        <v>5</v>
      </c>
      <c r="B22" s="45">
        <v>231000</v>
      </c>
      <c r="C22" s="46">
        <f t="shared" si="0"/>
        <v>196350</v>
      </c>
    </row>
    <row r="23" spans="1:3" ht="15" customHeight="1">
      <c r="A23" s="28" t="s">
        <v>6</v>
      </c>
      <c r="B23" s="29">
        <v>234000</v>
      </c>
      <c r="C23" s="30">
        <f t="shared" si="0"/>
        <v>198900</v>
      </c>
    </row>
    <row r="24" spans="1:3" ht="15" customHeight="1" thickBot="1">
      <c r="A24" s="47" t="s">
        <v>8</v>
      </c>
      <c r="B24" s="48">
        <v>260000</v>
      </c>
      <c r="C24" s="49">
        <f t="shared" si="0"/>
        <v>221000</v>
      </c>
    </row>
    <row r="25" spans="1:3" ht="15" customHeight="1">
      <c r="A25" s="22" t="s">
        <v>7</v>
      </c>
      <c r="B25" s="23">
        <v>300000</v>
      </c>
      <c r="C25" s="24">
        <f t="shared" si="0"/>
        <v>255000</v>
      </c>
    </row>
    <row r="26" spans="1:3" ht="15" customHeight="1">
      <c r="A26" s="41" t="s">
        <v>9</v>
      </c>
      <c r="B26" s="42">
        <v>308000</v>
      </c>
      <c r="C26" s="43">
        <f t="shared" si="0"/>
        <v>261800</v>
      </c>
    </row>
    <row r="27" spans="1:3" ht="15" customHeight="1" thickBot="1">
      <c r="A27" s="25" t="s">
        <v>10</v>
      </c>
      <c r="B27" s="26">
        <v>351000</v>
      </c>
      <c r="C27" s="27">
        <f t="shared" si="0"/>
        <v>298350</v>
      </c>
    </row>
    <row r="28" spans="1:3" ht="15" customHeight="1">
      <c r="A28" s="44" t="s">
        <v>27</v>
      </c>
      <c r="B28" s="45">
        <v>443500</v>
      </c>
      <c r="C28" s="46">
        <f t="shared" si="0"/>
        <v>376975</v>
      </c>
    </row>
    <row r="29" spans="1:3" ht="15" customHeight="1">
      <c r="A29" s="28" t="s">
        <v>20</v>
      </c>
      <c r="B29" s="29">
        <v>451400</v>
      </c>
      <c r="C29" s="30">
        <f t="shared" si="0"/>
        <v>383690</v>
      </c>
    </row>
    <row r="30" spans="1:3" ht="15" customHeight="1" thickBot="1">
      <c r="A30" s="47" t="s">
        <v>12</v>
      </c>
      <c r="B30" s="48">
        <v>482700</v>
      </c>
      <c r="C30" s="49">
        <f t="shared" si="0"/>
        <v>410295</v>
      </c>
    </row>
    <row r="31" spans="1:3" ht="15" customHeight="1">
      <c r="A31" s="22" t="s">
        <v>28</v>
      </c>
      <c r="B31" s="23">
        <v>533900</v>
      </c>
      <c r="C31" s="24">
        <f t="shared" si="0"/>
        <v>453815</v>
      </c>
    </row>
    <row r="32" spans="1:3" ht="15" customHeight="1">
      <c r="A32" s="41" t="s">
        <v>21</v>
      </c>
      <c r="B32" s="42">
        <v>541700</v>
      </c>
      <c r="C32" s="43">
        <f t="shared" si="0"/>
        <v>460445</v>
      </c>
    </row>
    <row r="33" spans="1:3" ht="15" customHeight="1" thickBot="1">
      <c r="A33" s="25" t="s">
        <v>13</v>
      </c>
      <c r="B33" s="26">
        <v>568300</v>
      </c>
      <c r="C33" s="27">
        <f t="shared" si="0"/>
        <v>483055</v>
      </c>
    </row>
    <row r="34" spans="1:3" ht="15" customHeight="1">
      <c r="A34" s="44" t="s">
        <v>29</v>
      </c>
      <c r="B34" s="45">
        <v>611900</v>
      </c>
      <c r="C34" s="46">
        <f t="shared" si="0"/>
        <v>520115</v>
      </c>
    </row>
    <row r="35" spans="1:3" ht="15" customHeight="1">
      <c r="A35" s="28" t="s">
        <v>22</v>
      </c>
      <c r="B35" s="29">
        <v>624000</v>
      </c>
      <c r="C35" s="30">
        <f t="shared" si="0"/>
        <v>530400</v>
      </c>
    </row>
    <row r="36" spans="1:3" ht="15" customHeight="1" thickBot="1">
      <c r="A36" s="47" t="s">
        <v>14</v>
      </c>
      <c r="B36" s="48">
        <v>642600</v>
      </c>
      <c r="C36" s="49">
        <f t="shared" si="0"/>
        <v>546210</v>
      </c>
    </row>
    <row r="37" spans="1:3" ht="15" customHeight="1">
      <c r="A37" s="22" t="s">
        <v>30</v>
      </c>
      <c r="B37" s="23">
        <v>756000</v>
      </c>
      <c r="C37" s="24">
        <f aca="true" t="shared" si="1" ref="C37:C57">B37*0.85</f>
        <v>642600</v>
      </c>
    </row>
    <row r="38" spans="1:3" ht="15" customHeight="1">
      <c r="A38" s="41" t="s">
        <v>23</v>
      </c>
      <c r="B38" s="42">
        <v>773200</v>
      </c>
      <c r="C38" s="43">
        <f t="shared" si="1"/>
        <v>657220</v>
      </c>
    </row>
    <row r="39" spans="1:3" ht="15" customHeight="1" thickBot="1">
      <c r="A39" s="25" t="s">
        <v>15</v>
      </c>
      <c r="B39" s="26">
        <v>797800</v>
      </c>
      <c r="C39" s="27">
        <f t="shared" si="1"/>
        <v>678130</v>
      </c>
    </row>
    <row r="40" spans="1:3" ht="15" customHeight="1">
      <c r="A40" s="44" t="s">
        <v>31</v>
      </c>
      <c r="B40" s="45">
        <v>1019900</v>
      </c>
      <c r="C40" s="46">
        <f t="shared" si="1"/>
        <v>866915</v>
      </c>
    </row>
    <row r="41" spans="1:3" ht="15" customHeight="1">
      <c r="A41" s="28" t="s">
        <v>24</v>
      </c>
      <c r="B41" s="29">
        <v>1032500</v>
      </c>
      <c r="C41" s="30">
        <f t="shared" si="1"/>
        <v>877625</v>
      </c>
    </row>
    <row r="42" spans="1:3" ht="15" customHeight="1" thickBot="1">
      <c r="A42" s="47" t="s">
        <v>16</v>
      </c>
      <c r="B42" s="48">
        <v>1063600</v>
      </c>
      <c r="C42" s="49">
        <f t="shared" si="1"/>
        <v>904060</v>
      </c>
    </row>
    <row r="43" spans="1:3" ht="15" customHeight="1">
      <c r="A43" s="22" t="s">
        <v>32</v>
      </c>
      <c r="B43" s="23">
        <v>1354200</v>
      </c>
      <c r="C43" s="24">
        <f t="shared" si="1"/>
        <v>1151070</v>
      </c>
    </row>
    <row r="44" spans="1:3" ht="15" customHeight="1">
      <c r="A44" s="41" t="s">
        <v>25</v>
      </c>
      <c r="B44" s="42">
        <v>1387000</v>
      </c>
      <c r="C44" s="50">
        <f t="shared" si="1"/>
        <v>1178950</v>
      </c>
    </row>
    <row r="45" spans="1:3" ht="15" customHeight="1" thickBot="1">
      <c r="A45" s="25" t="s">
        <v>17</v>
      </c>
      <c r="B45" s="26">
        <v>1434800</v>
      </c>
      <c r="C45" s="27">
        <f t="shared" si="1"/>
        <v>1219580</v>
      </c>
    </row>
    <row r="46" spans="1:3" ht="15" customHeight="1">
      <c r="A46" s="44" t="s">
        <v>33</v>
      </c>
      <c r="B46" s="45">
        <v>2071500</v>
      </c>
      <c r="C46" s="46">
        <f t="shared" si="1"/>
        <v>1760775</v>
      </c>
    </row>
    <row r="47" spans="1:3" s="34" customFormat="1" ht="15" customHeight="1">
      <c r="A47" s="31" t="s">
        <v>26</v>
      </c>
      <c r="B47" s="32">
        <v>2106200</v>
      </c>
      <c r="C47" s="33">
        <f t="shared" si="1"/>
        <v>1790270</v>
      </c>
    </row>
    <row r="48" spans="1:3" s="3" customFormat="1" ht="15" customHeight="1" thickBot="1">
      <c r="A48" s="51" t="s">
        <v>18</v>
      </c>
      <c r="B48" s="52">
        <v>2187000</v>
      </c>
      <c r="C48" s="53">
        <f t="shared" si="1"/>
        <v>1858950</v>
      </c>
    </row>
    <row r="49" spans="1:3" ht="15" customHeight="1">
      <c r="A49" s="22" t="s">
        <v>37</v>
      </c>
      <c r="B49" s="23">
        <v>2680100</v>
      </c>
      <c r="C49" s="24">
        <f t="shared" si="1"/>
        <v>2278085</v>
      </c>
    </row>
    <row r="50" spans="1:3" s="3" customFormat="1" ht="15" customHeight="1">
      <c r="A50" s="54" t="s">
        <v>38</v>
      </c>
      <c r="B50" s="55">
        <v>2742900</v>
      </c>
      <c r="C50" s="56">
        <f t="shared" si="1"/>
        <v>2331465</v>
      </c>
    </row>
    <row r="51" spans="1:3" s="3" customFormat="1" ht="15" customHeight="1" thickBot="1">
      <c r="A51" s="35" t="s">
        <v>39</v>
      </c>
      <c r="B51" s="36">
        <v>2816000</v>
      </c>
      <c r="C51" s="37">
        <f t="shared" si="1"/>
        <v>2393600</v>
      </c>
    </row>
    <row r="52" spans="1:3" ht="15" customHeight="1">
      <c r="A52" s="44" t="s">
        <v>40</v>
      </c>
      <c r="B52" s="45">
        <v>3286900</v>
      </c>
      <c r="C52" s="46">
        <f t="shared" si="1"/>
        <v>2793865</v>
      </c>
    </row>
    <row r="53" spans="1:3" s="3" customFormat="1" ht="15" customHeight="1">
      <c r="A53" s="31" t="s">
        <v>41</v>
      </c>
      <c r="B53" s="32">
        <v>3349900</v>
      </c>
      <c r="C53" s="33">
        <f t="shared" si="1"/>
        <v>2847415</v>
      </c>
    </row>
    <row r="54" spans="1:3" s="3" customFormat="1" ht="15" customHeight="1" thickBot="1">
      <c r="A54" s="51" t="s">
        <v>42</v>
      </c>
      <c r="B54" s="52">
        <v>3438700</v>
      </c>
      <c r="C54" s="53">
        <f t="shared" si="1"/>
        <v>2922895</v>
      </c>
    </row>
    <row r="55" spans="1:3" ht="15" customHeight="1">
      <c r="A55" s="22" t="s">
        <v>43</v>
      </c>
      <c r="B55" s="23">
        <v>3717500</v>
      </c>
      <c r="C55" s="24">
        <f t="shared" si="1"/>
        <v>3159875</v>
      </c>
    </row>
    <row r="56" spans="1:3" s="3" customFormat="1" ht="15" customHeight="1">
      <c r="A56" s="54" t="s">
        <v>44</v>
      </c>
      <c r="B56" s="55">
        <v>3785500</v>
      </c>
      <c r="C56" s="57">
        <f t="shared" si="1"/>
        <v>3217675</v>
      </c>
    </row>
    <row r="57" spans="1:3" s="3" customFormat="1" ht="15" customHeight="1" thickBot="1">
      <c r="A57" s="35" t="s">
        <v>45</v>
      </c>
      <c r="B57" s="36">
        <v>3860500</v>
      </c>
      <c r="C57" s="37">
        <f t="shared" si="1"/>
        <v>3281425</v>
      </c>
    </row>
    <row r="58" spans="1:3" s="3" customFormat="1" ht="15" customHeight="1">
      <c r="A58" s="10"/>
      <c r="B58" s="13"/>
      <c r="C58" s="18"/>
    </row>
    <row r="59" spans="1:3" s="6" customFormat="1" ht="21" customHeight="1">
      <c r="A59" s="63" t="s">
        <v>34</v>
      </c>
      <c r="B59" s="63"/>
      <c r="C59" s="63"/>
    </row>
    <row r="60" spans="1:3" s="4" customFormat="1" ht="17.25" customHeight="1">
      <c r="A60" s="64" t="s">
        <v>19</v>
      </c>
      <c r="B60" s="64"/>
      <c r="C60" s="9" t="s">
        <v>35</v>
      </c>
    </row>
    <row r="61" spans="1:3" s="4" customFormat="1" ht="13.5" customHeight="1">
      <c r="A61" s="59" t="s">
        <v>61</v>
      </c>
      <c r="B61" s="59"/>
      <c r="C61" s="5">
        <v>4000</v>
      </c>
    </row>
    <row r="62" spans="1:3" ht="15">
      <c r="A62" s="59" t="s">
        <v>62</v>
      </c>
      <c r="B62" s="59"/>
      <c r="C62" s="5">
        <v>5000</v>
      </c>
    </row>
    <row r="63" spans="1:3" s="7" customFormat="1" ht="15">
      <c r="A63" s="59" t="s">
        <v>63</v>
      </c>
      <c r="B63" s="59"/>
      <c r="C63" s="5">
        <v>6000</v>
      </c>
    </row>
    <row r="64" spans="1:3" ht="15">
      <c r="A64" s="59" t="s">
        <v>59</v>
      </c>
      <c r="B64" s="59"/>
      <c r="C64" s="5">
        <v>2000</v>
      </c>
    </row>
    <row r="65" spans="1:3" ht="15">
      <c r="A65" s="65" t="s">
        <v>64</v>
      </c>
      <c r="B65" s="65"/>
      <c r="C65" s="5">
        <v>15000</v>
      </c>
    </row>
    <row r="66" spans="1:3" ht="15">
      <c r="A66" s="58" t="s">
        <v>36</v>
      </c>
      <c r="B66" s="59"/>
      <c r="C66" s="5">
        <v>9500</v>
      </c>
    </row>
    <row r="67" spans="1:3" ht="15">
      <c r="A67" s="60" t="s">
        <v>60</v>
      </c>
      <c r="B67" s="60"/>
      <c r="C67" s="5">
        <v>1500</v>
      </c>
    </row>
    <row r="68" spans="1:3" ht="15">
      <c r="A68" s="58" t="s">
        <v>47</v>
      </c>
      <c r="B68" s="59"/>
      <c r="C68" s="5">
        <v>1500</v>
      </c>
    </row>
  </sheetData>
  <sheetProtection/>
  <mergeCells count="12">
    <mergeCell ref="A64:B64"/>
    <mergeCell ref="A65:B65"/>
    <mergeCell ref="A66:B66"/>
    <mergeCell ref="A67:B67"/>
    <mergeCell ref="A68:B68"/>
    <mergeCell ref="A1:B1"/>
    <mergeCell ref="A2:B2"/>
    <mergeCell ref="A63:B63"/>
    <mergeCell ref="A59:C59"/>
    <mergeCell ref="A60:B60"/>
    <mergeCell ref="A61:B61"/>
    <mergeCell ref="A62:B62"/>
  </mergeCells>
  <printOptions horizontalCentered="1"/>
  <pageMargins left="0.3937007874015748" right="0.3937007874015748" top="0" bottom="0" header="0.5905511811023623" footer="0.5905511811023623"/>
  <pageSetup horizontalDpi="600" verticalDpi="600" orientation="portrait" paperSize="9" scale="76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SBM-GROUP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baza`</cp:lastModifiedBy>
  <cp:lastPrinted>2022-04-08T08:30:42Z</cp:lastPrinted>
  <dcterms:created xsi:type="dcterms:W3CDTF">2008-01-18T09:25:13Z</dcterms:created>
  <dcterms:modified xsi:type="dcterms:W3CDTF">2022-07-29T11:03:26Z</dcterms:modified>
  <cp:category/>
  <cp:version/>
  <cp:contentType/>
  <cp:contentStatus/>
</cp:coreProperties>
</file>